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B10_Khoa KTCN" sheetId="1" r:id="rId1"/>
  </sheets>
  <definedNames>
    <definedName name="_xlnm.Print_Titles" localSheetId="0">'B10_Khoa KTCN'!$11:$12</definedName>
  </definedNames>
  <calcPr fullCalcOnLoad="1"/>
</workbook>
</file>

<file path=xl/sharedStrings.xml><?xml version="1.0" encoding="utf-8"?>
<sst xmlns="http://schemas.openxmlformats.org/spreadsheetml/2006/main" count="205" uniqueCount="142">
  <si>
    <t>Tổng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</si>
  <si>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</si>
  <si>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</si>
  <si>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</si>
  <si>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</si>
  <si>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</si>
  <si>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</si>
  <si>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</si>
  <si>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</si>
  <si>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</si>
  <si>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</si>
  <si>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</si>
  <si>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</si>
  <si>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</si>
  <si>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 xml:space="preserve">ĐẠI HỌC THÁI NGUYÊN </t>
  </si>
  <si>
    <t xml:space="preserve">             Người lập biểu</t>
  </si>
  <si>
    <t>Thủ trưởng đơn vị</t>
  </si>
  <si>
    <t>TRƯỜNG ĐẠI HỌC CÔNG NGHỆ THÔNG TIN VÀ TRUYỀN THÔNG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</si>
  <si>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</si>
  <si>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</si>
  <si>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</si>
  <si>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</si>
  <si>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</si>
  <si>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</si>
  <si>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</si>
  <si>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</si>
  <si>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10</t>
  </si>
  <si>
    <t>TRUNG TÂM GIÁO DỤC QUỐC PHÒNG</t>
  </si>
  <si>
    <t>Số lượng hiện có tại trường</t>
  </si>
  <si>
    <t>Số lượng hiện có tại TTHL - ĐHTN</t>
  </si>
  <si>
    <t>(Kèm theo Công văn số 1876/ĐHTN ngày 29 tháng 9 năm 2017
của Đại học Thái Nguyên</t>
  </si>
  <si>
    <t>TRƯỜNG ĐH KỸ THUẬT CÔNG NGHIỆP</t>
  </si>
  <si>
    <t>x</t>
  </si>
  <si>
    <t>Toán Kinh tế</t>
  </si>
  <si>
    <t>Giáo trình Mô hình toán kinh tế</t>
  </si>
  <si>
    <t>PGS. TS. Ngô Quang Dong, Ngô Văn Thứ, PGS. TS. Hoàng Đình Tuấn</t>
  </si>
  <si>
    <t>NXB Thống kê Hà Nội</t>
  </si>
  <si>
    <t>Toán kinh tế</t>
  </si>
  <si>
    <t>GS. TS. Bùi Minh Trí</t>
  </si>
  <si>
    <t>NXB Bách Khoa Hà Nội</t>
  </si>
  <si>
    <t>Kế toán tài chính 1</t>
  </si>
  <si>
    <t>Giáo trình kế toán tài chính doanh nghiệp</t>
  </si>
  <si>
    <t>PGS. TS. Đặng Thị Loan</t>
  </si>
  <si>
    <t>NXB ĐH KTQD</t>
  </si>
  <si>
    <t>Tổng cục thuế</t>
  </si>
  <si>
    <t>NXB Khoa học xã hội</t>
  </si>
  <si>
    <t>Kế toán tài chính 2</t>
  </si>
  <si>
    <t>Chế độ kế toán doanh nghiệp (Theo thông tư 200/2014/TT-BTC ngày 22/12/2014 của Bộ tài chính)</t>
  </si>
  <si>
    <t>Kế toán thuế</t>
  </si>
  <si>
    <t>Thuế và Kế toán thuế trong doanh nghiệp</t>
  </si>
  <si>
    <t>PGS.TS Nghiêm Văn Lợi</t>
  </si>
  <si>
    <t>NXB Tài chính</t>
  </si>
  <si>
    <t xml:space="preserve">Hướng dẫn thực hành thuế và kế toán thuế </t>
  </si>
  <si>
    <t>TS. Hà Thị Ngọc Hà</t>
  </si>
  <si>
    <t>Kế toán quốc tế</t>
  </si>
  <si>
    <t>Kế toán Quốc tế</t>
  </si>
  <si>
    <t>TS. Nguyễn Phú Giang</t>
  </si>
  <si>
    <t>Kế toán quản trị 1</t>
  </si>
  <si>
    <t>Kế toán quản trị</t>
  </si>
  <si>
    <t>PGS.TS. Phạm Văn Dược</t>
  </si>
  <si>
    <t>Kế toán xây dựng cơ bản</t>
  </si>
  <si>
    <t>Kế toán doanh nghiệp xây lắp, kế toán đơn vị chủ đầu tư</t>
  </si>
  <si>
    <t>PGS.TS.Võ Văn Nhị</t>
  </si>
  <si>
    <t>Chế độ kế toán áp dụng cho đơn vị chủ đầu tư trong các doanh nghiệp</t>
  </si>
  <si>
    <t>Bộ tài chính</t>
  </si>
  <si>
    <t>Kiểm toán căn bản</t>
  </si>
  <si>
    <t>Lý thuyết kiểm toán</t>
  </si>
  <si>
    <t>PGS. TS Nguyễn Quang Quynh</t>
  </si>
  <si>
    <t>Tổ chức công tác kế toán</t>
  </si>
  <si>
    <t>GVC Ngô Thúy Hà và đồng tác giả</t>
  </si>
  <si>
    <t>NXB Chính trị quốc gia</t>
  </si>
  <si>
    <t>Kế toán máy</t>
  </si>
  <si>
    <t>Giáo trình hướng dẫn sử dụng Excel 2010</t>
  </si>
  <si>
    <t>Microsoft</t>
  </si>
  <si>
    <t>Micro-soft Việt Nam</t>
  </si>
  <si>
    <t>Hướng dẫn thực hành lập sổ sách kế toán, Báo cáo tài chính và báo cáo thuế GTGT bằng Excel</t>
  </si>
  <si>
    <t>PGS. Bùi Văn Dương, PGS.TS. Võ Văn Nhị:</t>
  </si>
  <si>
    <t>Giáo trình kế toán máy – kế toán doanh nghiệp</t>
  </si>
  <si>
    <t>Công ty cổ phần Misa</t>
  </si>
  <si>
    <t>NXB văn hóa thông tin Hà Nội</t>
  </si>
  <si>
    <t>Kiểm toán tài chính</t>
  </si>
  <si>
    <t>Giáo trình Kiểm toán tài chính</t>
  </si>
  <si>
    <t>GS.TS. Nguyễn Quang Quynh, PGS.TS. Ngô Trí Tuệ</t>
  </si>
  <si>
    <t>KHOA KINH TẾ CÔNG NGHIỆP</t>
  </si>
  <si>
    <t>Lịch sử các 
học thuyết 
kinh tế</t>
  </si>
  <si>
    <t>PGS. TS 
Mai Ngọc Cường</t>
  </si>
  <si>
    <t xml:space="preserve">NXB 
Thống kê </t>
  </si>
  <si>
    <t>Kinh tế học vi mô</t>
  </si>
  <si>
    <t xml:space="preserve">Giáo trình kinh tế vi mô </t>
  </si>
  <si>
    <t>GS.TS 
Ngô Đình Giao</t>
  </si>
  <si>
    <t>NXB 
Giáo dục</t>
  </si>
  <si>
    <t>Kinh tế học vĩ mô</t>
  </si>
  <si>
    <t xml:space="preserve">Giáo trình kinh tế vĩ mô </t>
  </si>
  <si>
    <t xml:space="preserve">Nghiệp vụ
ngân hàng </t>
  </si>
  <si>
    <t xml:space="preserve">Giáo trình nghiệp vụ
kinh doanh ngân hàng </t>
  </si>
  <si>
    <t xml:space="preserve">TS. Tô Ngọc Hưng </t>
  </si>
  <si>
    <t>Nguyên lý
thống kê</t>
  </si>
  <si>
    <t>Giáo trình Nguyên lý thống kê</t>
  </si>
  <si>
    <t>PGS. TS
Trần Ngọc Phác, 
TS. Trần Thị Kim Thu</t>
  </si>
  <si>
    <t>Thống kê doanh nghiệp</t>
  </si>
  <si>
    <t>PGS.TS 
Phan Như Công</t>
  </si>
  <si>
    <t xml:space="preserve">Hệ thống tài khoản kế toán doanh nghiệp (Theo thông tư 200/2014/TT-BTC ngày 22/12/2014 của Bộ tài chính) </t>
  </si>
  <si>
    <t>Lịch sử các học thuyết 
kinh tế</t>
  </si>
  <si>
    <t xml:space="preserve">Quản trị học </t>
  </si>
  <si>
    <t xml:space="preserve">TS Đoàn Thị Thu Hà, 
TS Nguyễn Ngọc Huyền </t>
  </si>
  <si>
    <t>NXB Giao thông 
vận tải 2006</t>
  </si>
  <si>
    <t xml:space="preserve">Quản lý chất lượng </t>
  </si>
  <si>
    <t>Quản lý chất lượng trong các tổ chức</t>
  </si>
  <si>
    <t>Nguyễn Đình Phan</t>
  </si>
  <si>
    <t>NXB ĐH Kinh tế quốc dân</t>
  </si>
  <si>
    <t>Quản trị chuỗi cung ứng</t>
  </si>
  <si>
    <t xml:space="preserve"> Managing supply chains- a logistics approach</t>
  </si>
  <si>
    <t>John J.Coyle</t>
  </si>
  <si>
    <t xml:space="preserve"> South-Western Cengage learning</t>
  </si>
  <si>
    <t>Kinh tế công nghiệp</t>
  </si>
  <si>
    <t>Kinh tế và quản lý công nghiệp</t>
  </si>
  <si>
    <t>GS.TS. Nguyễn Đình Phan</t>
  </si>
  <si>
    <t>Đấu thầu</t>
  </si>
  <si>
    <t>Bồi dưỡng nghiệp vụ đấu thầu</t>
  </si>
  <si>
    <t>TS. Phạm Văn Bốn</t>
  </si>
  <si>
    <t>NXB Chính trị quốc gia sự thật</t>
  </si>
  <si>
    <t>Đề án Quản lý dự án</t>
  </si>
  <si>
    <t>Quản trị doanh nghiệp</t>
  </si>
  <si>
    <t>Quản trị doanh nghiệp công nghiệp</t>
  </si>
  <si>
    <t>Quản trị kinh doanh</t>
  </si>
  <si>
    <t>GS.TS Nguyễn Thành Độ
GS.TS Nguyễn Ngọc Huyền</t>
  </si>
  <si>
    <t>Pháp luật đại cương</t>
  </si>
  <si>
    <t>Luật kinh doanh</t>
  </si>
  <si>
    <t>Luật kinh tế</t>
  </si>
  <si>
    <t xml:space="preserve">TS Đoàn Thị Thu Hà, TS Nguyễn Ngọc Huyền </t>
  </si>
  <si>
    <t>Nguyễn Thị Hồng Nhung</t>
  </si>
  <si>
    <t>Thái Nguyên, ngày 14 tháng 10 năm 2017</t>
  </si>
  <si>
    <t>Ngô Thúy Hà</t>
  </si>
  <si>
    <t>Đại học kinh tế quốc dân</t>
  </si>
  <si>
    <t>TS. Nguyễn Hợp Toàn</t>
  </si>
  <si>
    <t>Giáo trình Thống kê 
công nghiệp</t>
  </si>
  <si>
    <t xml:space="preserve">KẾ TOÁN </t>
  </si>
  <si>
    <t>Bộ môn</t>
  </si>
  <si>
    <t>TÀI CHÍNH</t>
  </si>
  <si>
    <t>PHÁP LUẬT</t>
  </si>
  <si>
    <t>QUẢN TRỊ DOANH NGHIỆP</t>
  </si>
  <si>
    <t>Công khai danh sách tên giáo trình cho từng chương trình đào tạo Năm học 2017-2018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</si>
</sst>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77" zoomScaleNormal="77" zoomScalePageLayoutView="0" workbookViewId="0" topLeftCell="A1">
      <selection activeCell="L13" sqref="L13"/>
    </sheetView>
  </sheetViews>
  <sheetFormatPr defaultColWidth="9.140625" defaultRowHeight="12.75"/>
  <cols>
    <col min="1" max="1" width="4.8515625" style="3" customWidth="1"/>
    <col min="2" max="2" width="14.8515625" style="3" customWidth="1"/>
    <col min="3" max="3" width="5.00390625" style="4" customWidth="1"/>
    <col min="4" max="4" width="12.421875" style="5" customWidth="1"/>
    <col min="5" max="5" width="19.28125" style="5" customWidth="1"/>
    <col min="6" max="6" width="18.8515625" style="5" customWidth="1"/>
    <col min="7" max="7" width="11.421875" style="4" customWidth="1"/>
    <col min="8" max="8" width="23.7109375" style="5" customWidth="1"/>
    <col min="9" max="9" width="8.00390625" style="5" customWidth="1"/>
    <col min="10" max="10" width="9.140625" style="5" customWidth="1"/>
    <col min="11" max="11" width="8.140625" style="5" customWidth="1"/>
    <col min="12" max="12" width="9.140625" style="5" customWidth="1"/>
    <col min="13" max="13" width="7.7109375" style="33" customWidth="1"/>
    <col min="14" max="14" width="12.57421875" style="33" customWidth="1"/>
    <col min="15" max="22" width="9.140625" style="5" customWidth="1"/>
    <col min="23" max="23" width="9.140625" style="5" hidden="1" customWidth="1"/>
    <col min="24" max="16384" width="9.140625" style="5" customWidth="1"/>
  </cols>
  <sheetData>
    <row r="1" spans="1:23" ht="15.75">
      <c r="A1" s="42" t="s">
        <v>14</v>
      </c>
      <c r="B1" s="42"/>
      <c r="C1" s="42"/>
      <c r="D1" s="42"/>
      <c r="E1" s="42"/>
      <c r="W1" s="6" t="s">
        <v>17</v>
      </c>
    </row>
    <row r="2" spans="1:23" ht="15.75">
      <c r="A2" s="41" t="s">
        <v>31</v>
      </c>
      <c r="B2" s="41"/>
      <c r="C2" s="41"/>
      <c r="D2" s="41"/>
      <c r="E2" s="41"/>
      <c r="W2" s="6" t="s">
        <v>18</v>
      </c>
    </row>
    <row r="3" spans="1:23" ht="15.75">
      <c r="A3" s="43" t="s">
        <v>83</v>
      </c>
      <c r="B3" s="43"/>
      <c r="C3" s="43"/>
      <c r="D3" s="43"/>
      <c r="E3" s="43"/>
      <c r="W3" s="6"/>
    </row>
    <row r="4" spans="1:23" ht="15.75">
      <c r="A4" s="1"/>
      <c r="B4" s="1"/>
      <c r="C4" s="1"/>
      <c r="D4" s="1"/>
      <c r="E4" s="1"/>
      <c r="W4" s="6"/>
    </row>
    <row r="5" spans="1:23" ht="15.7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W5" s="6" t="s">
        <v>19</v>
      </c>
    </row>
    <row r="6" spans="1:23" ht="31.5" customHeight="1">
      <c r="A6" s="64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W6" s="6" t="s">
        <v>20</v>
      </c>
    </row>
    <row r="7" spans="1:23" ht="15.75">
      <c r="A7" s="65"/>
      <c r="B7" s="65"/>
      <c r="C7" s="65"/>
      <c r="D7" s="65"/>
      <c r="E7" s="65"/>
      <c r="F7" s="65"/>
      <c r="G7" s="65"/>
      <c r="H7" s="65"/>
      <c r="I7" s="65"/>
      <c r="W7" s="6" t="s">
        <v>21</v>
      </c>
    </row>
    <row r="8" spans="1:23" ht="15.75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W8" s="6" t="s">
        <v>22</v>
      </c>
    </row>
    <row r="9" spans="1:23" ht="31.5" customHeight="1">
      <c r="A9" s="60" t="s">
        <v>141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W9" s="6" t="s">
        <v>23</v>
      </c>
    </row>
    <row r="10" spans="1:23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W10" s="6" t="s">
        <v>24</v>
      </c>
    </row>
    <row r="11" spans="1:23" s="4" customFormat="1" ht="12.75" customHeight="1">
      <c r="A11" s="38" t="s">
        <v>1</v>
      </c>
      <c r="B11" s="44" t="s">
        <v>137</v>
      </c>
      <c r="C11" s="38" t="s">
        <v>2</v>
      </c>
      <c r="D11" s="44" t="s">
        <v>3</v>
      </c>
      <c r="E11" s="44" t="s">
        <v>4</v>
      </c>
      <c r="F11" s="44" t="s">
        <v>5</v>
      </c>
      <c r="G11" s="44" t="s">
        <v>6</v>
      </c>
      <c r="H11" s="44" t="s">
        <v>7</v>
      </c>
      <c r="I11" s="44" t="s">
        <v>8</v>
      </c>
      <c r="J11" s="44"/>
      <c r="K11" s="44" t="s">
        <v>28</v>
      </c>
      <c r="L11" s="44" t="s">
        <v>29</v>
      </c>
      <c r="M11" s="44" t="s">
        <v>9</v>
      </c>
      <c r="N11" s="44" t="s">
        <v>10</v>
      </c>
      <c r="W11" s="37" t="s">
        <v>25</v>
      </c>
    </row>
    <row r="12" spans="1:23" s="4" customFormat="1" ht="110.25" customHeight="1">
      <c r="A12" s="40"/>
      <c r="B12" s="44"/>
      <c r="C12" s="40"/>
      <c r="D12" s="44"/>
      <c r="E12" s="44"/>
      <c r="F12" s="44"/>
      <c r="G12" s="44"/>
      <c r="H12" s="44"/>
      <c r="I12" s="7" t="s">
        <v>11</v>
      </c>
      <c r="J12" s="7" t="s">
        <v>12</v>
      </c>
      <c r="K12" s="44"/>
      <c r="L12" s="44"/>
      <c r="M12" s="44"/>
      <c r="N12" s="44"/>
      <c r="W12" s="37" t="s">
        <v>27</v>
      </c>
    </row>
    <row r="13" spans="1:14" ht="72" customHeight="1">
      <c r="A13" s="38">
        <v>1</v>
      </c>
      <c r="B13" s="38" t="s">
        <v>136</v>
      </c>
      <c r="C13" s="48">
        <v>1</v>
      </c>
      <c r="D13" s="46" t="s">
        <v>33</v>
      </c>
      <c r="E13" s="8" t="s">
        <v>34</v>
      </c>
      <c r="F13" s="9" t="s">
        <v>35</v>
      </c>
      <c r="G13" s="10">
        <v>2006</v>
      </c>
      <c r="H13" s="9" t="s">
        <v>36</v>
      </c>
      <c r="I13" s="11"/>
      <c r="J13" s="10" t="s">
        <v>32</v>
      </c>
      <c r="K13" s="10">
        <v>0</v>
      </c>
      <c r="L13" s="10">
        <v>8</v>
      </c>
      <c r="M13" s="51">
        <v>11</v>
      </c>
      <c r="N13" s="61"/>
    </row>
    <row r="14" spans="1:14" ht="39.75" customHeight="1">
      <c r="A14" s="39"/>
      <c r="B14" s="39"/>
      <c r="C14" s="49"/>
      <c r="D14" s="47"/>
      <c r="E14" s="12" t="s">
        <v>37</v>
      </c>
      <c r="F14" s="13" t="s">
        <v>38</v>
      </c>
      <c r="G14" s="14">
        <v>2008</v>
      </c>
      <c r="H14" s="13" t="s">
        <v>39</v>
      </c>
      <c r="I14" s="15"/>
      <c r="J14" s="14" t="s">
        <v>32</v>
      </c>
      <c r="K14" s="14">
        <v>0</v>
      </c>
      <c r="L14" s="14">
        <v>5</v>
      </c>
      <c r="M14" s="52"/>
      <c r="N14" s="62"/>
    </row>
    <row r="15" spans="1:14" ht="63.75" customHeight="1">
      <c r="A15" s="39"/>
      <c r="B15" s="39"/>
      <c r="C15" s="50">
        <v>2</v>
      </c>
      <c r="D15" s="59" t="s">
        <v>40</v>
      </c>
      <c r="E15" s="17" t="s">
        <v>41</v>
      </c>
      <c r="F15" s="13" t="s">
        <v>42</v>
      </c>
      <c r="G15" s="14">
        <v>2006</v>
      </c>
      <c r="H15" s="13" t="s">
        <v>43</v>
      </c>
      <c r="I15" s="15"/>
      <c r="J15" s="14" t="s">
        <v>32</v>
      </c>
      <c r="K15" s="14">
        <v>0</v>
      </c>
      <c r="L15" s="14">
        <v>0</v>
      </c>
      <c r="M15" s="52"/>
      <c r="N15" s="62"/>
    </row>
    <row r="16" spans="1:14" ht="132.75" customHeight="1">
      <c r="A16" s="39"/>
      <c r="B16" s="39"/>
      <c r="C16" s="49"/>
      <c r="D16" s="59"/>
      <c r="E16" s="17" t="s">
        <v>101</v>
      </c>
      <c r="F16" s="13" t="s">
        <v>44</v>
      </c>
      <c r="G16" s="14">
        <v>2015</v>
      </c>
      <c r="H16" s="13" t="s">
        <v>45</v>
      </c>
      <c r="I16" s="15"/>
      <c r="J16" s="14" t="s">
        <v>32</v>
      </c>
      <c r="K16" s="14">
        <v>0</v>
      </c>
      <c r="L16" s="14">
        <v>0</v>
      </c>
      <c r="M16" s="52"/>
      <c r="N16" s="62"/>
    </row>
    <row r="17" spans="1:14" ht="58.5" customHeight="1">
      <c r="A17" s="39"/>
      <c r="B17" s="39"/>
      <c r="C17" s="50">
        <v>3</v>
      </c>
      <c r="D17" s="55" t="s">
        <v>46</v>
      </c>
      <c r="E17" s="17" t="s">
        <v>41</v>
      </c>
      <c r="F17" s="13" t="s">
        <v>42</v>
      </c>
      <c r="G17" s="14">
        <v>2006</v>
      </c>
      <c r="H17" s="13" t="s">
        <v>43</v>
      </c>
      <c r="I17" s="15"/>
      <c r="J17" s="14" t="s">
        <v>32</v>
      </c>
      <c r="K17" s="14">
        <v>0</v>
      </c>
      <c r="L17" s="14">
        <v>0</v>
      </c>
      <c r="M17" s="52"/>
      <c r="N17" s="62"/>
    </row>
    <row r="18" spans="1:14" ht="126.75" customHeight="1">
      <c r="A18" s="39"/>
      <c r="B18" s="39"/>
      <c r="C18" s="48"/>
      <c r="D18" s="46"/>
      <c r="E18" s="19" t="s">
        <v>101</v>
      </c>
      <c r="F18" s="13" t="s">
        <v>44</v>
      </c>
      <c r="G18" s="14">
        <v>2015</v>
      </c>
      <c r="H18" s="20" t="s">
        <v>45</v>
      </c>
      <c r="I18" s="15"/>
      <c r="J18" s="14" t="s">
        <v>32</v>
      </c>
      <c r="K18" s="14">
        <v>0</v>
      </c>
      <c r="L18" s="14">
        <v>0</v>
      </c>
      <c r="M18" s="52"/>
      <c r="N18" s="62"/>
    </row>
    <row r="19" spans="1:14" ht="113.25" customHeight="1">
      <c r="A19" s="39"/>
      <c r="B19" s="39"/>
      <c r="C19" s="49"/>
      <c r="D19" s="47"/>
      <c r="E19" s="17" t="s">
        <v>47</v>
      </c>
      <c r="F19" s="13" t="s">
        <v>44</v>
      </c>
      <c r="G19" s="14">
        <v>2015</v>
      </c>
      <c r="H19" s="13" t="s">
        <v>45</v>
      </c>
      <c r="I19" s="15"/>
      <c r="J19" s="14" t="s">
        <v>32</v>
      </c>
      <c r="K19" s="14">
        <v>0</v>
      </c>
      <c r="L19" s="14">
        <v>0</v>
      </c>
      <c r="M19" s="52"/>
      <c r="N19" s="62"/>
    </row>
    <row r="20" spans="1:14" ht="55.5" customHeight="1">
      <c r="A20" s="39"/>
      <c r="B20" s="39"/>
      <c r="C20" s="50">
        <v>4</v>
      </c>
      <c r="D20" s="55" t="s">
        <v>48</v>
      </c>
      <c r="E20" s="17" t="s">
        <v>49</v>
      </c>
      <c r="F20" s="13" t="s">
        <v>50</v>
      </c>
      <c r="G20" s="14">
        <v>2014</v>
      </c>
      <c r="H20" s="13" t="s">
        <v>51</v>
      </c>
      <c r="I20" s="15"/>
      <c r="J20" s="14" t="s">
        <v>32</v>
      </c>
      <c r="K20" s="14">
        <v>0</v>
      </c>
      <c r="L20" s="14">
        <v>0</v>
      </c>
      <c r="M20" s="52"/>
      <c r="N20" s="62"/>
    </row>
    <row r="21" spans="1:14" ht="54" customHeight="1">
      <c r="A21" s="39"/>
      <c r="B21" s="39"/>
      <c r="C21" s="49"/>
      <c r="D21" s="47"/>
      <c r="E21" s="19" t="s">
        <v>52</v>
      </c>
      <c r="F21" s="13" t="s">
        <v>53</v>
      </c>
      <c r="G21" s="14">
        <v>2015</v>
      </c>
      <c r="H21" s="13" t="s">
        <v>51</v>
      </c>
      <c r="I21" s="15"/>
      <c r="J21" s="14" t="s">
        <v>32</v>
      </c>
      <c r="K21" s="14">
        <v>0</v>
      </c>
      <c r="L21" s="14">
        <v>0</v>
      </c>
      <c r="M21" s="52"/>
      <c r="N21" s="62"/>
    </row>
    <row r="22" spans="1:14" ht="40.5" customHeight="1">
      <c r="A22" s="39"/>
      <c r="B22" s="39"/>
      <c r="C22" s="16">
        <v>5</v>
      </c>
      <c r="D22" s="2" t="s">
        <v>54</v>
      </c>
      <c r="E22" s="12" t="s">
        <v>55</v>
      </c>
      <c r="F22" s="13" t="s">
        <v>56</v>
      </c>
      <c r="G22" s="14">
        <v>2009</v>
      </c>
      <c r="H22" s="13" t="s">
        <v>51</v>
      </c>
      <c r="I22" s="15"/>
      <c r="J22" s="14" t="s">
        <v>32</v>
      </c>
      <c r="K22" s="14">
        <v>0</v>
      </c>
      <c r="L22" s="14">
        <v>0</v>
      </c>
      <c r="M22" s="52"/>
      <c r="N22" s="62"/>
    </row>
    <row r="23" spans="1:14" ht="36.75" customHeight="1">
      <c r="A23" s="39"/>
      <c r="B23" s="39"/>
      <c r="C23" s="21">
        <v>6</v>
      </c>
      <c r="D23" s="13" t="s">
        <v>57</v>
      </c>
      <c r="E23" s="17" t="s">
        <v>58</v>
      </c>
      <c r="F23" s="13" t="s">
        <v>59</v>
      </c>
      <c r="G23" s="14">
        <v>2010</v>
      </c>
      <c r="H23" s="13" t="s">
        <v>36</v>
      </c>
      <c r="I23" s="15"/>
      <c r="J23" s="14" t="s">
        <v>32</v>
      </c>
      <c r="K23" s="14">
        <v>0</v>
      </c>
      <c r="L23" s="14">
        <v>0</v>
      </c>
      <c r="M23" s="52"/>
      <c r="N23" s="62"/>
    </row>
    <row r="24" spans="1:14" ht="39" customHeight="1">
      <c r="A24" s="39"/>
      <c r="B24" s="39"/>
      <c r="C24" s="21">
        <v>7</v>
      </c>
      <c r="D24" s="13" t="s">
        <v>65</v>
      </c>
      <c r="E24" s="13" t="s">
        <v>66</v>
      </c>
      <c r="F24" s="13" t="s">
        <v>67</v>
      </c>
      <c r="G24" s="14">
        <v>2001</v>
      </c>
      <c r="H24" s="13" t="s">
        <v>51</v>
      </c>
      <c r="I24" s="15"/>
      <c r="J24" s="14" t="s">
        <v>32</v>
      </c>
      <c r="K24" s="14">
        <v>0</v>
      </c>
      <c r="L24" s="14">
        <v>0</v>
      </c>
      <c r="M24" s="52"/>
      <c r="N24" s="62"/>
    </row>
    <row r="25" spans="1:14" ht="72" customHeight="1">
      <c r="A25" s="39"/>
      <c r="B25" s="39"/>
      <c r="C25" s="48">
        <v>8</v>
      </c>
      <c r="D25" s="46" t="s">
        <v>60</v>
      </c>
      <c r="E25" s="17" t="s">
        <v>61</v>
      </c>
      <c r="F25" s="13" t="s">
        <v>62</v>
      </c>
      <c r="G25" s="14">
        <v>2009</v>
      </c>
      <c r="H25" s="13" t="s">
        <v>51</v>
      </c>
      <c r="I25" s="15"/>
      <c r="J25" s="14" t="s">
        <v>32</v>
      </c>
      <c r="K25" s="14">
        <v>0</v>
      </c>
      <c r="L25" s="14">
        <v>0</v>
      </c>
      <c r="M25" s="52"/>
      <c r="N25" s="62"/>
    </row>
    <row r="26" spans="1:14" ht="75" customHeight="1">
      <c r="A26" s="39"/>
      <c r="B26" s="39"/>
      <c r="C26" s="49"/>
      <c r="D26" s="47"/>
      <c r="E26" s="17" t="s">
        <v>63</v>
      </c>
      <c r="F26" s="13" t="s">
        <v>64</v>
      </c>
      <c r="G26" s="14">
        <v>2013</v>
      </c>
      <c r="H26" s="13" t="s">
        <v>51</v>
      </c>
      <c r="I26" s="15"/>
      <c r="J26" s="14" t="s">
        <v>32</v>
      </c>
      <c r="K26" s="14">
        <v>0</v>
      </c>
      <c r="L26" s="14">
        <v>0</v>
      </c>
      <c r="M26" s="52"/>
      <c r="N26" s="62"/>
    </row>
    <row r="27" spans="1:14" ht="45" customHeight="1">
      <c r="A27" s="39"/>
      <c r="B27" s="39"/>
      <c r="C27" s="50">
        <v>9</v>
      </c>
      <c r="D27" s="55" t="s">
        <v>68</v>
      </c>
      <c r="E27" s="17" t="s">
        <v>68</v>
      </c>
      <c r="F27" s="13" t="s">
        <v>69</v>
      </c>
      <c r="G27" s="14">
        <v>2016</v>
      </c>
      <c r="H27" s="13" t="s">
        <v>70</v>
      </c>
      <c r="I27" s="15"/>
      <c r="J27" s="14" t="s">
        <v>32</v>
      </c>
      <c r="K27" s="14">
        <v>0</v>
      </c>
      <c r="L27" s="14">
        <v>0</v>
      </c>
      <c r="M27" s="52"/>
      <c r="N27" s="62"/>
    </row>
    <row r="28" spans="1:14" ht="132.75" customHeight="1">
      <c r="A28" s="39"/>
      <c r="B28" s="39"/>
      <c r="C28" s="48"/>
      <c r="D28" s="46"/>
      <c r="E28" s="19" t="s">
        <v>101</v>
      </c>
      <c r="F28" s="13" t="s">
        <v>44</v>
      </c>
      <c r="G28" s="14">
        <v>2015</v>
      </c>
      <c r="H28" s="20" t="s">
        <v>45</v>
      </c>
      <c r="I28" s="15"/>
      <c r="J28" s="14" t="s">
        <v>32</v>
      </c>
      <c r="K28" s="14">
        <v>0</v>
      </c>
      <c r="L28" s="14">
        <v>0</v>
      </c>
      <c r="M28" s="52"/>
      <c r="N28" s="62"/>
    </row>
    <row r="29" spans="1:14" ht="131.25" customHeight="1">
      <c r="A29" s="39"/>
      <c r="B29" s="39"/>
      <c r="C29" s="48"/>
      <c r="D29" s="46"/>
      <c r="E29" s="18" t="s">
        <v>47</v>
      </c>
      <c r="F29" s="13" t="s">
        <v>44</v>
      </c>
      <c r="G29" s="14">
        <v>2015</v>
      </c>
      <c r="H29" s="13" t="s">
        <v>45</v>
      </c>
      <c r="I29" s="15"/>
      <c r="J29" s="14" t="s">
        <v>32</v>
      </c>
      <c r="K29" s="14">
        <v>0</v>
      </c>
      <c r="L29" s="14">
        <v>0</v>
      </c>
      <c r="M29" s="52"/>
      <c r="N29" s="62"/>
    </row>
    <row r="30" spans="1:14" ht="72.75" customHeight="1">
      <c r="A30" s="39"/>
      <c r="B30" s="39"/>
      <c r="C30" s="14">
        <v>10</v>
      </c>
      <c r="D30" s="13" t="s">
        <v>80</v>
      </c>
      <c r="E30" s="13" t="s">
        <v>81</v>
      </c>
      <c r="F30" s="13" t="s">
        <v>82</v>
      </c>
      <c r="G30" s="14">
        <v>2011</v>
      </c>
      <c r="H30" s="13" t="s">
        <v>51</v>
      </c>
      <c r="I30" s="15"/>
      <c r="J30" s="14" t="s">
        <v>32</v>
      </c>
      <c r="K30" s="14">
        <v>0</v>
      </c>
      <c r="L30" s="14">
        <v>0</v>
      </c>
      <c r="M30" s="52"/>
      <c r="N30" s="62"/>
    </row>
    <row r="31" spans="1:14" ht="47.25">
      <c r="A31" s="39"/>
      <c r="B31" s="39"/>
      <c r="C31" s="48">
        <v>11</v>
      </c>
      <c r="D31" s="46" t="s">
        <v>71</v>
      </c>
      <c r="E31" s="8" t="s">
        <v>72</v>
      </c>
      <c r="F31" s="15" t="s">
        <v>73</v>
      </c>
      <c r="G31" s="14">
        <v>2010</v>
      </c>
      <c r="H31" s="13" t="s">
        <v>74</v>
      </c>
      <c r="I31" s="15"/>
      <c r="J31" s="14" t="s">
        <v>32</v>
      </c>
      <c r="K31" s="14">
        <v>0</v>
      </c>
      <c r="L31" s="14">
        <v>0</v>
      </c>
      <c r="M31" s="52"/>
      <c r="N31" s="62"/>
    </row>
    <row r="32" spans="1:14" ht="94.5">
      <c r="A32" s="39"/>
      <c r="B32" s="39"/>
      <c r="C32" s="48"/>
      <c r="D32" s="46"/>
      <c r="E32" s="13" t="s">
        <v>75</v>
      </c>
      <c r="F32" s="13" t="s">
        <v>76</v>
      </c>
      <c r="G32" s="14">
        <v>2008</v>
      </c>
      <c r="H32" s="13" t="s">
        <v>51</v>
      </c>
      <c r="I32" s="15"/>
      <c r="J32" s="14" t="s">
        <v>32</v>
      </c>
      <c r="K32" s="14">
        <v>0</v>
      </c>
      <c r="L32" s="14">
        <v>0</v>
      </c>
      <c r="M32" s="52"/>
      <c r="N32" s="62"/>
    </row>
    <row r="33" spans="1:14" ht="47.25">
      <c r="A33" s="40"/>
      <c r="B33" s="40"/>
      <c r="C33" s="49"/>
      <c r="D33" s="47"/>
      <c r="E33" s="13" t="s">
        <v>77</v>
      </c>
      <c r="F33" s="13" t="s">
        <v>78</v>
      </c>
      <c r="G33" s="14">
        <v>2015</v>
      </c>
      <c r="H33" s="13" t="s">
        <v>79</v>
      </c>
      <c r="I33" s="15"/>
      <c r="J33" s="14" t="s">
        <v>32</v>
      </c>
      <c r="K33" s="14">
        <v>0</v>
      </c>
      <c r="L33" s="14">
        <v>0</v>
      </c>
      <c r="M33" s="53"/>
      <c r="N33" s="63"/>
    </row>
    <row r="34" spans="1:14" ht="47.25">
      <c r="A34" s="38">
        <v>2</v>
      </c>
      <c r="B34" s="38" t="s">
        <v>138</v>
      </c>
      <c r="C34" s="22">
        <v>1</v>
      </c>
      <c r="D34" s="23" t="s">
        <v>84</v>
      </c>
      <c r="E34" s="23" t="s">
        <v>102</v>
      </c>
      <c r="F34" s="23" t="s">
        <v>85</v>
      </c>
      <c r="G34" s="22">
        <v>2009</v>
      </c>
      <c r="H34" s="23" t="s">
        <v>86</v>
      </c>
      <c r="I34" s="15"/>
      <c r="J34" s="14"/>
      <c r="K34" s="14">
        <v>0</v>
      </c>
      <c r="L34" s="14">
        <v>0</v>
      </c>
      <c r="M34" s="35"/>
      <c r="N34" s="34"/>
    </row>
    <row r="35" spans="1:14" ht="31.5">
      <c r="A35" s="39"/>
      <c r="B35" s="39"/>
      <c r="C35" s="22">
        <v>2</v>
      </c>
      <c r="D35" s="23" t="s">
        <v>87</v>
      </c>
      <c r="E35" s="23" t="s">
        <v>88</v>
      </c>
      <c r="F35" s="23" t="s">
        <v>89</v>
      </c>
      <c r="G35" s="22">
        <v>2004</v>
      </c>
      <c r="H35" s="23" t="s">
        <v>90</v>
      </c>
      <c r="I35" s="15"/>
      <c r="J35" s="14"/>
      <c r="K35" s="14">
        <v>0</v>
      </c>
      <c r="L35" s="14">
        <v>0</v>
      </c>
      <c r="M35" s="35"/>
      <c r="N35" s="34"/>
    </row>
    <row r="36" spans="1:14" ht="31.5">
      <c r="A36" s="39"/>
      <c r="B36" s="39"/>
      <c r="C36" s="22">
        <v>3</v>
      </c>
      <c r="D36" s="23" t="s">
        <v>91</v>
      </c>
      <c r="E36" s="23" t="s">
        <v>92</v>
      </c>
      <c r="F36" s="23" t="s">
        <v>89</v>
      </c>
      <c r="G36" s="22">
        <v>2007</v>
      </c>
      <c r="H36" s="23" t="s">
        <v>90</v>
      </c>
      <c r="I36" s="15"/>
      <c r="J36" s="14"/>
      <c r="K36" s="14">
        <v>0</v>
      </c>
      <c r="L36" s="14">
        <v>0</v>
      </c>
      <c r="M36" s="35"/>
      <c r="N36" s="34"/>
    </row>
    <row r="37" spans="1:14" ht="51.75" customHeight="1">
      <c r="A37" s="39"/>
      <c r="B37" s="39"/>
      <c r="C37" s="22">
        <v>4</v>
      </c>
      <c r="D37" s="23" t="s">
        <v>93</v>
      </c>
      <c r="E37" s="23" t="s">
        <v>94</v>
      </c>
      <c r="F37" s="23" t="s">
        <v>95</v>
      </c>
      <c r="G37" s="22">
        <v>2011</v>
      </c>
      <c r="H37" s="23" t="s">
        <v>86</v>
      </c>
      <c r="I37" s="15"/>
      <c r="J37" s="14"/>
      <c r="K37" s="14">
        <v>0</v>
      </c>
      <c r="L37" s="14">
        <v>0</v>
      </c>
      <c r="M37" s="35"/>
      <c r="N37" s="34"/>
    </row>
    <row r="38" spans="1:14" ht="63">
      <c r="A38" s="39"/>
      <c r="B38" s="39"/>
      <c r="C38" s="22">
        <v>5</v>
      </c>
      <c r="D38" s="23" t="s">
        <v>96</v>
      </c>
      <c r="E38" s="23" t="s">
        <v>97</v>
      </c>
      <c r="F38" s="24" t="s">
        <v>98</v>
      </c>
      <c r="G38" s="22">
        <v>2006</v>
      </c>
      <c r="H38" s="23" t="s">
        <v>86</v>
      </c>
      <c r="I38" s="15"/>
      <c r="J38" s="14"/>
      <c r="K38" s="14">
        <v>0</v>
      </c>
      <c r="L38" s="14">
        <v>0</v>
      </c>
      <c r="M38" s="35"/>
      <c r="N38" s="34"/>
    </row>
    <row r="39" spans="1:14" ht="97.5" customHeight="1">
      <c r="A39" s="40"/>
      <c r="B39" s="40"/>
      <c r="C39" s="22">
        <v>6</v>
      </c>
      <c r="D39" s="23" t="s">
        <v>99</v>
      </c>
      <c r="E39" s="23" t="s">
        <v>135</v>
      </c>
      <c r="F39" s="23" t="s">
        <v>100</v>
      </c>
      <c r="G39" s="22">
        <v>2003</v>
      </c>
      <c r="H39" s="23" t="s">
        <v>86</v>
      </c>
      <c r="I39" s="15"/>
      <c r="J39" s="14"/>
      <c r="K39" s="14">
        <v>0</v>
      </c>
      <c r="L39" s="14">
        <v>0</v>
      </c>
      <c r="M39" s="35"/>
      <c r="N39" s="34"/>
    </row>
    <row r="40" spans="1:14" ht="34.5" customHeight="1">
      <c r="A40" s="38">
        <v>3</v>
      </c>
      <c r="B40" s="38" t="s">
        <v>139</v>
      </c>
      <c r="C40" s="21">
        <v>1</v>
      </c>
      <c r="D40" s="13" t="s">
        <v>126</v>
      </c>
      <c r="E40" s="13" t="s">
        <v>126</v>
      </c>
      <c r="F40" s="13" t="s">
        <v>134</v>
      </c>
      <c r="G40" s="21">
        <v>2012</v>
      </c>
      <c r="H40" s="21" t="s">
        <v>133</v>
      </c>
      <c r="I40" s="15"/>
      <c r="J40" s="14"/>
      <c r="K40" s="14">
        <v>0</v>
      </c>
      <c r="L40" s="14">
        <v>10</v>
      </c>
      <c r="M40" s="35"/>
      <c r="N40" s="34"/>
    </row>
    <row r="41" spans="1:14" ht="90.75" customHeight="1">
      <c r="A41" s="40"/>
      <c r="B41" s="40"/>
      <c r="C41" s="21">
        <v>2</v>
      </c>
      <c r="D41" s="13" t="s">
        <v>127</v>
      </c>
      <c r="E41" s="13" t="s">
        <v>128</v>
      </c>
      <c r="F41" s="13" t="s">
        <v>134</v>
      </c>
      <c r="G41" s="21">
        <v>2012</v>
      </c>
      <c r="H41" s="21" t="s">
        <v>133</v>
      </c>
      <c r="I41" s="15"/>
      <c r="J41" s="14"/>
      <c r="K41" s="14">
        <v>0</v>
      </c>
      <c r="L41" s="14">
        <v>18</v>
      </c>
      <c r="M41" s="35"/>
      <c r="N41" s="34"/>
    </row>
    <row r="42" spans="1:14" ht="47.25">
      <c r="A42" s="38">
        <v>4</v>
      </c>
      <c r="B42" s="38" t="s">
        <v>140</v>
      </c>
      <c r="C42" s="25">
        <v>1</v>
      </c>
      <c r="D42" s="26" t="s">
        <v>103</v>
      </c>
      <c r="E42" s="25" t="s">
        <v>103</v>
      </c>
      <c r="F42" s="25" t="s">
        <v>129</v>
      </c>
      <c r="G42" s="25">
        <v>2006</v>
      </c>
      <c r="H42" s="25" t="s">
        <v>105</v>
      </c>
      <c r="I42" s="27"/>
      <c r="J42" s="27" t="s">
        <v>32</v>
      </c>
      <c r="K42" s="14">
        <v>30</v>
      </c>
      <c r="L42" s="14">
        <v>0</v>
      </c>
      <c r="M42" s="35"/>
      <c r="N42" s="34"/>
    </row>
    <row r="43" spans="1:14" ht="31.5">
      <c r="A43" s="39"/>
      <c r="B43" s="39"/>
      <c r="C43" s="25">
        <v>2</v>
      </c>
      <c r="D43" s="26" t="s">
        <v>106</v>
      </c>
      <c r="E43" s="28" t="s">
        <v>107</v>
      </c>
      <c r="F43" s="28" t="s">
        <v>108</v>
      </c>
      <c r="G43" s="28">
        <v>2005</v>
      </c>
      <c r="H43" s="28" t="s">
        <v>109</v>
      </c>
      <c r="I43" s="29"/>
      <c r="J43" s="29" t="s">
        <v>32</v>
      </c>
      <c r="K43" s="14">
        <v>0</v>
      </c>
      <c r="L43" s="14">
        <v>0</v>
      </c>
      <c r="M43" s="35"/>
      <c r="N43" s="34"/>
    </row>
    <row r="44" spans="1:14" ht="47.25">
      <c r="A44" s="39"/>
      <c r="B44" s="39"/>
      <c r="C44" s="25">
        <v>4</v>
      </c>
      <c r="D44" s="26" t="s">
        <v>110</v>
      </c>
      <c r="E44" s="26" t="s">
        <v>111</v>
      </c>
      <c r="F44" s="26" t="s">
        <v>112</v>
      </c>
      <c r="G44" s="26">
        <v>2013</v>
      </c>
      <c r="H44" s="25" t="s">
        <v>113</v>
      </c>
      <c r="I44" s="30"/>
      <c r="J44" s="27" t="s">
        <v>32</v>
      </c>
      <c r="K44" s="14">
        <v>0</v>
      </c>
      <c r="L44" s="14">
        <v>0</v>
      </c>
      <c r="M44" s="35"/>
      <c r="N44" s="34"/>
    </row>
    <row r="45" spans="1:14" ht="31.5">
      <c r="A45" s="39"/>
      <c r="B45" s="39"/>
      <c r="C45" s="25">
        <v>5</v>
      </c>
      <c r="D45" s="26" t="s">
        <v>114</v>
      </c>
      <c r="E45" s="26" t="s">
        <v>115</v>
      </c>
      <c r="F45" s="26" t="s">
        <v>116</v>
      </c>
      <c r="G45" s="26">
        <v>2006</v>
      </c>
      <c r="H45" s="25" t="s">
        <v>109</v>
      </c>
      <c r="I45" s="30"/>
      <c r="J45" s="27" t="s">
        <v>32</v>
      </c>
      <c r="K45" s="14">
        <v>0</v>
      </c>
      <c r="L45" s="14">
        <v>10</v>
      </c>
      <c r="M45" s="35"/>
      <c r="N45" s="34"/>
    </row>
    <row r="46" spans="1:14" ht="31.5">
      <c r="A46" s="39"/>
      <c r="B46" s="39"/>
      <c r="C46" s="25">
        <v>6</v>
      </c>
      <c r="D46" s="26" t="s">
        <v>117</v>
      </c>
      <c r="E46" s="26" t="s">
        <v>118</v>
      </c>
      <c r="F46" s="26" t="s">
        <v>119</v>
      </c>
      <c r="G46" s="26">
        <v>2012</v>
      </c>
      <c r="H46" s="25" t="s">
        <v>120</v>
      </c>
      <c r="I46" s="30"/>
      <c r="J46" s="27" t="s">
        <v>32</v>
      </c>
      <c r="K46" s="14">
        <v>0</v>
      </c>
      <c r="L46" s="14">
        <v>0</v>
      </c>
      <c r="M46" s="35"/>
      <c r="N46" s="34"/>
    </row>
    <row r="47" spans="1:14" ht="31.5">
      <c r="A47" s="39"/>
      <c r="B47" s="39"/>
      <c r="C47" s="25">
        <v>7</v>
      </c>
      <c r="D47" s="26" t="s">
        <v>121</v>
      </c>
      <c r="E47" s="26"/>
      <c r="F47" s="26"/>
      <c r="G47" s="26"/>
      <c r="H47" s="25"/>
      <c r="I47" s="25"/>
      <c r="J47" s="25"/>
      <c r="K47" s="14"/>
      <c r="L47" s="14"/>
      <c r="M47" s="35"/>
      <c r="N47" s="34"/>
    </row>
    <row r="48" spans="1:14" ht="63">
      <c r="A48" s="39"/>
      <c r="B48" s="39"/>
      <c r="C48" s="25">
        <v>8</v>
      </c>
      <c r="D48" s="26" t="s">
        <v>122</v>
      </c>
      <c r="E48" s="26" t="s">
        <v>103</v>
      </c>
      <c r="F48" s="25" t="s">
        <v>104</v>
      </c>
      <c r="G48" s="25">
        <v>2006</v>
      </c>
      <c r="H48" s="25" t="s">
        <v>105</v>
      </c>
      <c r="I48" s="27"/>
      <c r="J48" s="27" t="s">
        <v>32</v>
      </c>
      <c r="K48" s="14">
        <v>30</v>
      </c>
      <c r="L48" s="14">
        <v>0</v>
      </c>
      <c r="M48" s="35"/>
      <c r="N48" s="34"/>
    </row>
    <row r="49" spans="1:14" ht="63">
      <c r="A49" s="40"/>
      <c r="B49" s="40"/>
      <c r="C49" s="25">
        <v>9</v>
      </c>
      <c r="D49" s="13" t="s">
        <v>123</v>
      </c>
      <c r="E49" s="13" t="s">
        <v>124</v>
      </c>
      <c r="F49" s="13" t="s">
        <v>125</v>
      </c>
      <c r="G49" s="13">
        <v>2007</v>
      </c>
      <c r="H49" s="21" t="s">
        <v>109</v>
      </c>
      <c r="I49" s="21"/>
      <c r="J49" s="21" t="s">
        <v>32</v>
      </c>
      <c r="K49" s="14">
        <v>0</v>
      </c>
      <c r="L49" s="14">
        <v>0</v>
      </c>
      <c r="M49" s="35"/>
      <c r="N49" s="34"/>
    </row>
    <row r="50" spans="1:14" ht="15.75">
      <c r="A50" s="56" t="s">
        <v>0</v>
      </c>
      <c r="B50" s="57"/>
      <c r="C50" s="31"/>
      <c r="D50" s="32"/>
      <c r="E50" s="32"/>
      <c r="F50" s="32"/>
      <c r="G50" s="31"/>
      <c r="H50" s="32"/>
      <c r="I50" s="13">
        <f>COUNTIF(I13:I33,"x")</f>
        <v>0</v>
      </c>
      <c r="J50" s="13">
        <f>COUNTIF(J13:J33,"x")</f>
        <v>21</v>
      </c>
      <c r="K50" s="13">
        <f>SUM(K13:K38)</f>
        <v>0</v>
      </c>
      <c r="L50" s="13"/>
      <c r="M50" s="36">
        <f>SUM(M13:M33)</f>
        <v>11</v>
      </c>
      <c r="N50" s="36">
        <f>SUM(N13:N33)</f>
        <v>0</v>
      </c>
    </row>
    <row r="51" spans="9:13" ht="15.75">
      <c r="I51" s="45" t="s">
        <v>131</v>
      </c>
      <c r="J51" s="45"/>
      <c r="K51" s="45"/>
      <c r="L51" s="45"/>
      <c r="M51" s="45"/>
    </row>
    <row r="52" spans="2:13" ht="15.75">
      <c r="B52" s="3" t="s">
        <v>15</v>
      </c>
      <c r="C52" s="3"/>
      <c r="D52" s="3"/>
      <c r="I52" s="54" t="s">
        <v>16</v>
      </c>
      <c r="J52" s="54"/>
      <c r="K52" s="54"/>
      <c r="L52" s="54"/>
      <c r="M52" s="54"/>
    </row>
    <row r="57" spans="2:13" ht="15.75">
      <c r="B57" s="41" t="s">
        <v>130</v>
      </c>
      <c r="C57" s="41"/>
      <c r="D57" s="41"/>
      <c r="I57" s="41" t="s">
        <v>132</v>
      </c>
      <c r="J57" s="41"/>
      <c r="K57" s="41"/>
      <c r="L57" s="41"/>
      <c r="M57" s="41"/>
    </row>
  </sheetData>
  <sheetProtection/>
  <mergeCells count="51">
    <mergeCell ref="A6:N6"/>
    <mergeCell ref="A8:N8"/>
    <mergeCell ref="C11:C12"/>
    <mergeCell ref="D11:D12"/>
    <mergeCell ref="M11:M12"/>
    <mergeCell ref="A5:N5"/>
    <mergeCell ref="A7:I7"/>
    <mergeCell ref="G11:G12"/>
    <mergeCell ref="H11:H12"/>
    <mergeCell ref="A50:B50"/>
    <mergeCell ref="A10:N10"/>
    <mergeCell ref="D13:D14"/>
    <mergeCell ref="D15:D16"/>
    <mergeCell ref="A9:N9"/>
    <mergeCell ref="C17:C19"/>
    <mergeCell ref="B11:B12"/>
    <mergeCell ref="B13:B33"/>
    <mergeCell ref="A13:A33"/>
    <mergeCell ref="N13:N33"/>
    <mergeCell ref="I52:M52"/>
    <mergeCell ref="E11:E12"/>
    <mergeCell ref="F11:F12"/>
    <mergeCell ref="D17:D19"/>
    <mergeCell ref="D20:D21"/>
    <mergeCell ref="D25:D26"/>
    <mergeCell ref="D27:D29"/>
    <mergeCell ref="D31:D33"/>
    <mergeCell ref="C13:C14"/>
    <mergeCell ref="C15:C16"/>
    <mergeCell ref="N11:N12"/>
    <mergeCell ref="C27:C29"/>
    <mergeCell ref="C31:C33"/>
    <mergeCell ref="M13:M33"/>
    <mergeCell ref="C20:C21"/>
    <mergeCell ref="C25:C26"/>
    <mergeCell ref="B57:D57"/>
    <mergeCell ref="I57:M57"/>
    <mergeCell ref="A1:E1"/>
    <mergeCell ref="A2:E2"/>
    <mergeCell ref="A3:E3"/>
    <mergeCell ref="A11:A12"/>
    <mergeCell ref="I11:J11"/>
    <mergeCell ref="K11:K12"/>
    <mergeCell ref="I51:M51"/>
    <mergeCell ref="L11:L12"/>
    <mergeCell ref="B34:B39"/>
    <mergeCell ref="A34:A39"/>
    <mergeCell ref="B40:B41"/>
    <mergeCell ref="A40:A41"/>
    <mergeCell ref="A42:A49"/>
    <mergeCell ref="B42:B49"/>
  </mergeCells>
  <printOptions/>
  <pageMargins left="0.31496062992125984" right="0.2362204724409449" top="0.35433070866141736" bottom="0.24" header="0.2362204724409449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Customer</cp:lastModifiedBy>
  <cp:lastPrinted>2017-10-16T09:19:29Z</cp:lastPrinted>
  <dcterms:created xsi:type="dcterms:W3CDTF">2013-03-14T04:46:50Z</dcterms:created>
  <dcterms:modified xsi:type="dcterms:W3CDTF">2017-12-07T08:25:08Z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